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<sst xmlns="http://schemas.openxmlformats.org/spreadsheetml/2006/main" count="33" uniqueCount="33">
  <si>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</si>
  <si>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IBZ007</t>
  </si>
  <si>
    <t xml:space="preserve">Ud</t>
  </si>
  <si>
    <t xml:space="preserve">Sistema centralizado de controlo RadianT365.</t>
  </si>
  <si>
    <r>
      <rPr>
        <sz val="8.25"/>
        <color rgb="FF000000"/>
        <rFont val="Arial"/>
        <family val="2"/>
      </rPr>
      <t xml:space="preserve">Sistema centralizado de controlo RadianT365, para instalações de aquecimento e arrefecimento por piso radiante, "AIRZONE", formado por placa central de sistema, AZRA6RADIANT com controlo até 8 zonas de forma independente e algoritmo de controlo anti-condensação, com módulo de controlo de elementos radiantes, AZRA6CM1VALC, cabeças termostáticas, cabo eléctrico com condutor de cobre electrolítico recozido sem estanhar, de 2x0,5+2x0,22 mm² de secção, AZX6CABLEBUS15.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</si>
  <si>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</si>
  <si>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</si>
  <si>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</si>
  <si>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</si>
  <si>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</si>
  <si>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</si>
  <si>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mt42air616a</t>
  </si>
  <si>
    <t xml:space="preserve">Ud</t>
  </si>
  <si>
    <t xml:space="preserve">Placa central de sistema, AZRA6RADIANT "AIRZONE", com controlo até 8 zonas de forma independente e algoritmo de controlo anti-condensação.</t>
  </si>
  <si>
    <t xml:space="preserve">mt42air621a</t>
  </si>
  <si>
    <t xml:space="preserve">Ud</t>
  </si>
  <si>
    <t xml:space="preserve">Módulo de controlo de elementos radiantes, AZRA6CM1VALC "AIRZONE", com comunicações através de bus de expansão do sistema,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</si>
  <si>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</si>
  <si>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</si>
  <si>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</si>
  <si>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mt42air900a</t>
  </si>
  <si>
    <t xml:space="preserve">m</t>
  </si>
  <si>
    <t xml:space="preserve">Cabo eléctrico com condutor de cobre electrolítico recozido sem estanhar, de 2x0,5+2x0,22 mm² de secção, AZX6CABLEBUS15 "AIRZONE", com isolamento de PVC/A, fornecido em rolos de 15 m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</si>
  <si>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</si>
  <si>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</si>
  <si>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</si>
  <si>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</si>
  <si>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</si>
  <si>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</si>
  <si>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</si>
  <si>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</si>
  <si>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105,08€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</si>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</sst>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</v>
      </c>
      <c r="H9" s="13">
        <f ca="1">ROUND(INDIRECT(ADDRESS(ROW()+(0), COLUMN()+(-2), 1))*INDIRECT(ADDRESS(ROW()+(0), COLUMN()+(-1), 1)), 2)</f>
        <v>88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230</v>
      </c>
      <c r="H10" s="17">
        <f ca="1">ROUND(INDIRECT(ADDRESS(ROW()+(0), COLUMN()+(-2), 1))*INDIRECT(ADDRESS(ROW()+(0), COLUMN()+(-1), 1)), 2)</f>
        <v>230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0.31</v>
      </c>
      <c r="H11" s="17">
        <f ca="1">ROUND(INDIRECT(ADDRESS(ROW()+(0), COLUMN()+(-2), 1))*INDIRECT(ADDRESS(ROW()+(0), COLUMN()+(-1), 1)), 2)</f>
        <v>3.1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</v>
      </c>
      <c r="G12" s="17">
        <v>1</v>
      </c>
      <c r="H12" s="17">
        <f ca="1">ROUND(INDIRECT(ADDRESS(ROW()+(0), COLUMN()+(-2), 1))*INDIRECT(ADDRESS(ROW()+(0), COLUMN()+(-1), 1)), 2)</f>
        <v>10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23.31</v>
      </c>
      <c r="H13" s="17">
        <f ca="1">ROUND(INDIRECT(ADDRESS(ROW()+(0), COLUMN()+(-2), 1))*INDIRECT(ADDRESS(ROW()+(0), COLUMN()+(-1), 1)), 2)</f>
        <v>6.99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0.24</v>
      </c>
      <c r="G14" s="21">
        <v>22.09</v>
      </c>
      <c r="H14" s="21">
        <f ca="1">ROUND(INDIRECT(ADDRESS(ROW()+(0), COLUMN()+(-2), 1))*INDIRECT(ADDRESS(ROW()+(0), COLUMN()+(-1), 1)), 2)</f>
        <v>5.3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343.39</v>
      </c>
      <c r="H15" s="24">
        <f ca="1">ROUND(INDIRECT(ADDRESS(ROW()+(0), COLUMN()+(-2), 1))*INDIRECT(ADDRESS(ROW()+(0), COLUMN()+(-1), 1))/100, 2)</f>
        <v>6.87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350.26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